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YANTO\Documents\"/>
    </mc:Choice>
  </mc:AlternateContent>
  <xr:revisionPtr revIDLastSave="0" documentId="13_ncr:1_{A7FA7697-E8C4-46E7-9E2D-A71ACE924190}" xr6:coauthVersionLast="47" xr6:coauthVersionMax="47" xr10:uidLastSave="{00000000-0000-0000-0000-000000000000}"/>
  <bookViews>
    <workbookView xWindow="-120" yWindow="-120" windowWidth="20730" windowHeight="11040" xr2:uid="{42E640CF-B43F-4F24-88D5-8A8B810E01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5" i="1" l="1"/>
</calcChain>
</file>

<file path=xl/sharedStrings.xml><?xml version="1.0" encoding="utf-8"?>
<sst xmlns="http://schemas.openxmlformats.org/spreadsheetml/2006/main" count="321" uniqueCount="143">
  <si>
    <t>TABULASI DATA KUISIONER VALUASI SITU CILODONG DEPOK</t>
  </si>
  <si>
    <t xml:space="preserve">NO. RESPONDEN </t>
  </si>
  <si>
    <t>INFORMASI UMUM</t>
  </si>
  <si>
    <t>Alamat</t>
  </si>
  <si>
    <t>umur</t>
  </si>
  <si>
    <t>Gender</t>
  </si>
  <si>
    <t>status</t>
  </si>
  <si>
    <t>pendidikan</t>
  </si>
  <si>
    <t>pekerjaan</t>
  </si>
  <si>
    <t>alat transportasi</t>
  </si>
  <si>
    <t>biaya trasnportasi</t>
  </si>
  <si>
    <t>biaya parkir</t>
  </si>
  <si>
    <t>BIAYA TRAVEL</t>
  </si>
  <si>
    <t>konsumsi</t>
  </si>
  <si>
    <t>tiket</t>
  </si>
  <si>
    <t>penghasilan</t>
  </si>
  <si>
    <t>jumlah rombngan</t>
  </si>
  <si>
    <t>lama kunjungan</t>
  </si>
  <si>
    <t>PENILAIAN LINGKUNGAN</t>
  </si>
  <si>
    <t>Keindahan</t>
  </si>
  <si>
    <t>Fasilitas</t>
  </si>
  <si>
    <t>keamanan</t>
  </si>
  <si>
    <t>kebersihan</t>
  </si>
  <si>
    <t>kembali</t>
  </si>
  <si>
    <t>alasan kembali</t>
  </si>
  <si>
    <t>WTP</t>
  </si>
  <si>
    <t>Tiket masuk</t>
  </si>
  <si>
    <t>SARAN</t>
  </si>
  <si>
    <t>WISATA SEJENIS</t>
  </si>
  <si>
    <t>Bulak Indah</t>
  </si>
  <si>
    <t>motor</t>
  </si>
  <si>
    <t>frekuensi kunjungan</t>
  </si>
  <si>
    <t>situ Cikaret</t>
  </si>
  <si>
    <t>dekat</t>
  </si>
  <si>
    <t>perbaikan jalan</t>
  </si>
  <si>
    <t>jalan kaki</t>
  </si>
  <si>
    <t>Bersih sampah</t>
  </si>
  <si>
    <t>olahraga</t>
  </si>
  <si>
    <t>situ Jatijajar</t>
  </si>
  <si>
    <t>udara segar</t>
  </si>
  <si>
    <t>Dekat rumah</t>
  </si>
  <si>
    <t>tempat sampah</t>
  </si>
  <si>
    <t>situ rawa kalong</t>
  </si>
  <si>
    <t>di tata lagi</t>
  </si>
  <si>
    <t>gor kostrad</t>
  </si>
  <si>
    <t>Abdul Gani1</t>
  </si>
  <si>
    <t>-</t>
  </si>
  <si>
    <t>Cilangkap</t>
  </si>
  <si>
    <t>adem</t>
  </si>
  <si>
    <t xml:space="preserve">kebersihan </t>
  </si>
  <si>
    <t>Cilodong</t>
  </si>
  <si>
    <t>Nyaman</t>
  </si>
  <si>
    <t>Situ TVRI</t>
  </si>
  <si>
    <t>free WIFI</t>
  </si>
  <si>
    <t>situ Cilangkap</t>
  </si>
  <si>
    <t>Tata pengamen</t>
  </si>
  <si>
    <t>puri nirwana</t>
  </si>
  <si>
    <t>enak</t>
  </si>
  <si>
    <t>Sampora</t>
  </si>
  <si>
    <t>jajanan murah</t>
  </si>
  <si>
    <t>Pabuaran</t>
  </si>
  <si>
    <t>tdk ada tiket</t>
  </si>
  <si>
    <t>bedahan</t>
  </si>
  <si>
    <t>tambah wahana air</t>
  </si>
  <si>
    <t>Bojong Pondok Terong</t>
  </si>
  <si>
    <t>Suasana</t>
  </si>
  <si>
    <t>sukamaju</t>
  </si>
  <si>
    <t>KBR</t>
  </si>
  <si>
    <t>Kenari</t>
  </si>
  <si>
    <t>Graha Prima</t>
  </si>
  <si>
    <t>santai</t>
  </si>
  <si>
    <t>Setu Barat</t>
  </si>
  <si>
    <t>pemndangan</t>
  </si>
  <si>
    <t>sampah</t>
  </si>
  <si>
    <t>perum benteng</t>
  </si>
  <si>
    <t>situ citatah</t>
  </si>
  <si>
    <t>pengamen</t>
  </si>
  <si>
    <t>Tajur halang</t>
  </si>
  <si>
    <t>Situ citayam</t>
  </si>
  <si>
    <t>nirwana estate</t>
  </si>
  <si>
    <t>indah</t>
  </si>
  <si>
    <t>Kp. Curug</t>
  </si>
  <si>
    <t>situ bekang</t>
  </si>
  <si>
    <t>vila pertiwi</t>
  </si>
  <si>
    <t>Kp. Duren Baru</t>
  </si>
  <si>
    <t>ramai</t>
  </si>
  <si>
    <t>MINAT</t>
  </si>
  <si>
    <t xml:space="preserve">GENDER </t>
  </si>
  <si>
    <t>L = 21</t>
  </si>
  <si>
    <t>P = 14</t>
  </si>
  <si>
    <t>USIA</t>
  </si>
  <si>
    <t>15 -25</t>
  </si>
  <si>
    <t>26 - 35</t>
  </si>
  <si>
    <t>36 - 50</t>
  </si>
  <si>
    <t>51---</t>
  </si>
  <si>
    <t xml:space="preserve"> TK</t>
  </si>
  <si>
    <t>K</t>
  </si>
  <si>
    <t>SMA</t>
  </si>
  <si>
    <t>S1</t>
  </si>
  <si>
    <t>0-1.000.000</t>
  </si>
  <si>
    <t>1.000.001 -3.000.000</t>
  </si>
  <si>
    <t>3.000.001 - 5.000.000</t>
  </si>
  <si>
    <t>&lt; 5.000.001</t>
  </si>
  <si>
    <t>Transport</t>
  </si>
  <si>
    <t>Motor</t>
  </si>
  <si>
    <t>Jalan kaki</t>
  </si>
  <si>
    <t>Indah (1)</t>
  </si>
  <si>
    <t>tdk (2)</t>
  </si>
  <si>
    <t>Tersedia (1)</t>
  </si>
  <si>
    <t>Tidak (2)</t>
  </si>
  <si>
    <t>Keamanan</t>
  </si>
  <si>
    <t>Aman (1)</t>
  </si>
  <si>
    <t>Kebersihan</t>
  </si>
  <si>
    <t>Bersih (1)</t>
  </si>
  <si>
    <t>Keinginan kembali</t>
  </si>
  <si>
    <t>Ingin (1)</t>
  </si>
  <si>
    <t>Alasan kembali</t>
  </si>
  <si>
    <t>Kategori</t>
  </si>
  <si>
    <t>Olah Raga</t>
  </si>
  <si>
    <t>Lingkungan</t>
  </si>
  <si>
    <t>Lain2</t>
  </si>
  <si>
    <t>Jenis pekerjaan</t>
  </si>
  <si>
    <t xml:space="preserve">Pelajar/Mhs </t>
  </si>
  <si>
    <t xml:space="preserve">Karyawan swasta </t>
  </si>
  <si>
    <t xml:space="preserve">Pengurus RT </t>
  </si>
  <si>
    <t xml:space="preserve">Lain-lain </t>
  </si>
  <si>
    <t xml:space="preserve">Wira usaha </t>
  </si>
  <si>
    <t>Lama Perjalanan</t>
  </si>
  <si>
    <t>20'</t>
  </si>
  <si>
    <t>25'</t>
  </si>
  <si>
    <t>30'</t>
  </si>
  <si>
    <t>35'</t>
  </si>
  <si>
    <t>90'</t>
  </si>
  <si>
    <t>60'</t>
  </si>
  <si>
    <t>120'</t>
  </si>
  <si>
    <t>1 jam</t>
  </si>
  <si>
    <t>1jam</t>
  </si>
  <si>
    <t>1,5 jam</t>
  </si>
  <si>
    <t>2 jam</t>
  </si>
  <si>
    <t>0,5 jam</t>
  </si>
  <si>
    <t>3 jam</t>
  </si>
  <si>
    <t>4 jam</t>
  </si>
  <si>
    <t>3jam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</si>
</sst>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1" applyNumberFormat="1" applyFont="1" applyBorder="1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9" fontId="0" fillId="0" borderId="0" xfId="0" applyNumberFormat="1"/>
    <xf numFmtId="9" fontId="0" fillId="0" borderId="0" xfId="0" quotePrefix="1" applyNumberFormat="1"/>
    <xf numFmtId="9" fontId="0" fillId="0" borderId="0" xfId="0" applyNumberFormat="1" applyAlignment="1">
      <alignment horizontal="left"/>
    </xf>
    <xf numFmtId="9" fontId="0" fillId="0" borderId="0" xfId="0" quotePrefix="1" applyNumberFormat="1" applyAlignment="1">
      <alignment horizontal="left"/>
    </xf>
    <xf numFmtId="9" fontId="0" fillId="0" borderId="0" xfId="0" applyNumberFormat="1" applyAlignment="1">
      <alignment horizontal="center"/>
    </xf>
    <xf numFmtId="164" fontId="0" fillId="2" borderId="1" xfId="1" applyNumberFormat="1" applyFont="1" applyFill="1" applyBorder="1" applyAlignment="1">
      <alignment horizontal="center"/>
    </xf>
    <xf numFmtId="43" fontId="0" fillId="0" borderId="0" xfId="1" applyFont="1"/>
    <xf numFmtId="2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135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AA0E7-B878-4134-BAB1-DE043319AB55}">
  <dimension ref="A1:AA53"/>
  <sheetViews>
    <sheetView tabSelected="1" topLeftCell="K1" zoomScaleNormal="100" workbookViewId="0">
      <selection activeCell="Q32" sqref="Q32"/>
    </sheetView>
  </sheetViews>
  <sheetFormatPr defaultRowHeight="15" x14ac:dyDescent="0.25"/>
  <cols>
    <col min="1" max="1" width="12.85546875" customWidth="1"/>
    <col min="2" max="2" width="11.85546875" customWidth="1"/>
    <col min="8" max="8" width="12.7109375" customWidth="1"/>
    <col min="9" max="9" width="12.28515625" customWidth="1"/>
    <col min="10" max="10" width="13.5703125" customWidth="1"/>
    <col min="11" max="11" width="11.7109375" customWidth="1"/>
    <col min="12" max="12" width="10.5703125" bestFit="1" customWidth="1"/>
    <col min="13" max="13" width="8" customWidth="1"/>
    <col min="14" max="17" width="11" customWidth="1"/>
    <col min="24" max="24" width="9.5703125" bestFit="1" customWidth="1"/>
    <col min="25" max="25" width="13.5703125" customWidth="1"/>
    <col min="26" max="26" width="15.85546875" customWidth="1"/>
  </cols>
  <sheetData>
    <row r="1" spans="1:27" x14ac:dyDescent="0.25">
      <c r="A1" t="s">
        <v>0</v>
      </c>
    </row>
    <row r="3" spans="1:27" ht="67.5" customHeight="1" x14ac:dyDescent="0.25">
      <c r="A3" s="19" t="s">
        <v>1</v>
      </c>
      <c r="B3" s="17" t="s">
        <v>2</v>
      </c>
      <c r="C3" s="17"/>
      <c r="D3" s="17"/>
      <c r="E3" s="17"/>
      <c r="F3" s="17"/>
      <c r="G3" s="17"/>
      <c r="H3" s="17"/>
      <c r="I3" s="17"/>
      <c r="J3" s="20" t="s">
        <v>12</v>
      </c>
      <c r="K3" s="21"/>
      <c r="L3" s="21"/>
      <c r="M3" s="21"/>
      <c r="N3" s="21"/>
      <c r="O3" s="21"/>
      <c r="P3" s="21"/>
      <c r="Q3" s="22"/>
      <c r="R3" s="20" t="s">
        <v>18</v>
      </c>
      <c r="S3" s="21"/>
      <c r="T3" s="21"/>
      <c r="U3" s="22"/>
      <c r="V3" s="20" t="s">
        <v>86</v>
      </c>
      <c r="W3" s="22"/>
      <c r="X3" s="2" t="s">
        <v>25</v>
      </c>
      <c r="Y3" s="18" t="s">
        <v>28</v>
      </c>
      <c r="Z3" s="17" t="s">
        <v>27</v>
      </c>
    </row>
    <row r="4" spans="1:27" ht="30" x14ac:dyDescent="0.25">
      <c r="A4" s="19"/>
      <c r="B4" s="3" t="s">
        <v>3</v>
      </c>
      <c r="C4" s="4" t="s">
        <v>5</v>
      </c>
      <c r="D4" s="4" t="s">
        <v>4</v>
      </c>
      <c r="E4" s="4" t="s">
        <v>6</v>
      </c>
      <c r="F4" s="4" t="s">
        <v>7</v>
      </c>
      <c r="G4" s="4" t="s">
        <v>8</v>
      </c>
      <c r="H4" s="4" t="s">
        <v>15</v>
      </c>
      <c r="I4" s="5" t="s">
        <v>9</v>
      </c>
      <c r="J4" s="5" t="s">
        <v>10</v>
      </c>
      <c r="K4" s="4" t="s">
        <v>11</v>
      </c>
      <c r="L4" s="4" t="s">
        <v>13</v>
      </c>
      <c r="M4" s="4" t="s">
        <v>14</v>
      </c>
      <c r="N4" s="5" t="s">
        <v>16</v>
      </c>
      <c r="O4" s="5" t="s">
        <v>127</v>
      </c>
      <c r="P4" s="5" t="s">
        <v>17</v>
      </c>
      <c r="Q4" s="5" t="s">
        <v>31</v>
      </c>
      <c r="R4" s="4" t="s">
        <v>19</v>
      </c>
      <c r="S4" s="4" t="s">
        <v>20</v>
      </c>
      <c r="T4" s="4" t="s">
        <v>21</v>
      </c>
      <c r="U4" s="4" t="s">
        <v>22</v>
      </c>
      <c r="V4" s="4" t="s">
        <v>23</v>
      </c>
      <c r="W4" s="5" t="s">
        <v>24</v>
      </c>
      <c r="X4" s="5" t="s">
        <v>26</v>
      </c>
      <c r="Y4" s="18"/>
      <c r="Z4" s="17"/>
    </row>
    <row r="5" spans="1:27" ht="15" customHeight="1" x14ac:dyDescent="0.25">
      <c r="A5" s="4">
        <v>35</v>
      </c>
      <c r="B5" s="4" t="s">
        <v>29</v>
      </c>
      <c r="C5" s="4">
        <v>1</v>
      </c>
      <c r="D5" s="4">
        <v>63</v>
      </c>
      <c r="E5" s="4">
        <v>1</v>
      </c>
      <c r="F5" s="4">
        <v>3</v>
      </c>
      <c r="G5" s="4">
        <v>6</v>
      </c>
      <c r="H5" s="14">
        <v>5000000</v>
      </c>
      <c r="I5" s="4" t="s">
        <v>30</v>
      </c>
      <c r="J5" s="6">
        <v>6000</v>
      </c>
      <c r="K5" s="4">
        <v>0</v>
      </c>
      <c r="L5" s="6">
        <v>5000</v>
      </c>
      <c r="M5" s="4">
        <v>0</v>
      </c>
      <c r="N5" s="6">
        <v>1</v>
      </c>
      <c r="O5" s="6" t="s">
        <v>128</v>
      </c>
      <c r="P5" s="7" t="s">
        <v>135</v>
      </c>
      <c r="Q5" s="6">
        <v>5</v>
      </c>
      <c r="R5" s="4">
        <v>2</v>
      </c>
      <c r="S5" s="6">
        <v>1</v>
      </c>
      <c r="T5" s="4">
        <v>1</v>
      </c>
      <c r="U5" s="6">
        <v>2</v>
      </c>
      <c r="V5" s="4">
        <v>1</v>
      </c>
      <c r="W5" s="4" t="s">
        <v>33</v>
      </c>
      <c r="X5" s="6">
        <v>5000</v>
      </c>
      <c r="Y5" s="4" t="s">
        <v>32</v>
      </c>
      <c r="Z5" s="4" t="s">
        <v>34</v>
      </c>
      <c r="AA5" s="1"/>
    </row>
    <row r="6" spans="1:27" ht="23.25" customHeight="1" x14ac:dyDescent="0.25">
      <c r="A6" s="4">
        <v>34</v>
      </c>
      <c r="B6" s="4" t="s">
        <v>29</v>
      </c>
      <c r="C6" s="4">
        <v>2</v>
      </c>
      <c r="D6" s="4">
        <v>60</v>
      </c>
      <c r="E6" s="4">
        <v>2</v>
      </c>
      <c r="F6" s="4">
        <v>3</v>
      </c>
      <c r="G6" s="4">
        <v>6</v>
      </c>
      <c r="H6" s="14">
        <v>3000000</v>
      </c>
      <c r="I6" s="4" t="s">
        <v>35</v>
      </c>
      <c r="J6" s="6">
        <v>6000</v>
      </c>
      <c r="K6" s="4">
        <v>0</v>
      </c>
      <c r="L6" s="6">
        <v>0</v>
      </c>
      <c r="M6" s="4">
        <v>0</v>
      </c>
      <c r="N6" s="6">
        <v>3</v>
      </c>
      <c r="O6" s="6" t="s">
        <v>128</v>
      </c>
      <c r="P6" s="8" t="s">
        <v>136</v>
      </c>
      <c r="Q6" s="4">
        <v>20</v>
      </c>
      <c r="R6" s="4">
        <v>2</v>
      </c>
      <c r="S6" s="4">
        <v>1</v>
      </c>
      <c r="T6" s="4">
        <v>1</v>
      </c>
      <c r="U6" s="4">
        <v>2</v>
      </c>
      <c r="V6" s="4">
        <v>2</v>
      </c>
      <c r="W6" s="4"/>
      <c r="X6" s="4">
        <v>0</v>
      </c>
      <c r="Y6" s="4">
        <v>0</v>
      </c>
      <c r="Z6" s="4" t="s">
        <v>36</v>
      </c>
      <c r="AA6" s="1"/>
    </row>
    <row r="7" spans="1:27" x14ac:dyDescent="0.25">
      <c r="A7" s="4">
        <v>33</v>
      </c>
      <c r="B7" s="4" t="s">
        <v>29</v>
      </c>
      <c r="C7" s="4">
        <v>2</v>
      </c>
      <c r="D7" s="4">
        <v>49</v>
      </c>
      <c r="E7" s="4">
        <v>1</v>
      </c>
      <c r="F7" s="4">
        <v>3</v>
      </c>
      <c r="G7" s="4">
        <v>5</v>
      </c>
      <c r="H7" s="14">
        <v>3000000</v>
      </c>
      <c r="I7" s="4" t="s">
        <v>35</v>
      </c>
      <c r="J7" s="6">
        <v>6000</v>
      </c>
      <c r="K7" s="4">
        <v>0</v>
      </c>
      <c r="L7" s="6">
        <v>10000</v>
      </c>
      <c r="M7" s="4">
        <v>0</v>
      </c>
      <c r="N7" s="6">
        <v>2</v>
      </c>
      <c r="O7" s="6" t="s">
        <v>128</v>
      </c>
      <c r="P7" s="8" t="s">
        <v>136</v>
      </c>
      <c r="Q7" s="4">
        <v>2</v>
      </c>
      <c r="R7" s="4">
        <v>2</v>
      </c>
      <c r="S7" s="4">
        <v>1</v>
      </c>
      <c r="T7" s="4">
        <v>1</v>
      </c>
      <c r="U7" s="4">
        <v>2</v>
      </c>
      <c r="V7" s="4">
        <v>1</v>
      </c>
      <c r="W7" s="4" t="s">
        <v>37</v>
      </c>
      <c r="X7" s="4">
        <v>5000</v>
      </c>
      <c r="Y7" s="4" t="s">
        <v>38</v>
      </c>
      <c r="Z7" s="4" t="s">
        <v>34</v>
      </c>
      <c r="AA7" s="1"/>
    </row>
    <row r="8" spans="1:27" x14ac:dyDescent="0.25">
      <c r="A8" s="4">
        <v>32</v>
      </c>
      <c r="B8" s="4" t="s">
        <v>29</v>
      </c>
      <c r="C8" s="4">
        <v>2</v>
      </c>
      <c r="D8" s="4">
        <v>53</v>
      </c>
      <c r="E8" s="4">
        <v>1</v>
      </c>
      <c r="F8" s="4">
        <v>3</v>
      </c>
      <c r="G8" s="4">
        <v>5</v>
      </c>
      <c r="H8" s="14">
        <v>8000000</v>
      </c>
      <c r="I8" s="4" t="s">
        <v>35</v>
      </c>
      <c r="J8" s="6">
        <v>6000</v>
      </c>
      <c r="K8" s="4">
        <v>0</v>
      </c>
      <c r="L8" s="6">
        <v>20000</v>
      </c>
      <c r="M8" s="4">
        <v>0</v>
      </c>
      <c r="N8" s="6">
        <v>2</v>
      </c>
      <c r="O8" s="6" t="s">
        <v>128</v>
      </c>
      <c r="P8" s="8" t="s">
        <v>135</v>
      </c>
      <c r="Q8" s="4">
        <v>4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 t="s">
        <v>37</v>
      </c>
      <c r="X8" s="4">
        <v>10000</v>
      </c>
      <c r="Y8" s="4" t="s">
        <v>32</v>
      </c>
      <c r="Z8" s="4" t="s">
        <v>34</v>
      </c>
      <c r="AA8" s="1"/>
    </row>
    <row r="9" spans="1:27" x14ac:dyDescent="0.25">
      <c r="A9" s="4">
        <v>31</v>
      </c>
      <c r="B9" s="4" t="s">
        <v>29</v>
      </c>
      <c r="C9" s="4">
        <v>2</v>
      </c>
      <c r="D9" s="4">
        <v>56</v>
      </c>
      <c r="E9" s="4">
        <v>1</v>
      </c>
      <c r="F9" s="4">
        <v>7</v>
      </c>
      <c r="G9" s="4">
        <v>5</v>
      </c>
      <c r="H9" s="14">
        <v>5000000</v>
      </c>
      <c r="I9" s="4" t="s">
        <v>35</v>
      </c>
      <c r="J9" s="6">
        <v>6000</v>
      </c>
      <c r="K9" s="4">
        <v>0</v>
      </c>
      <c r="L9" s="6">
        <v>0</v>
      </c>
      <c r="M9" s="4">
        <v>0</v>
      </c>
      <c r="N9" s="6">
        <v>0</v>
      </c>
      <c r="O9" s="6" t="s">
        <v>128</v>
      </c>
      <c r="P9" s="8" t="s">
        <v>135</v>
      </c>
      <c r="Q9" s="4">
        <v>2</v>
      </c>
      <c r="R9" s="4">
        <v>1</v>
      </c>
      <c r="S9" s="4">
        <v>1</v>
      </c>
      <c r="T9" s="4">
        <v>1</v>
      </c>
      <c r="U9" s="4">
        <v>1</v>
      </c>
      <c r="V9" s="4">
        <v>1</v>
      </c>
      <c r="W9" s="4" t="s">
        <v>39</v>
      </c>
      <c r="X9" s="4">
        <v>5000</v>
      </c>
      <c r="Y9" s="4" t="s">
        <v>32</v>
      </c>
      <c r="Z9" s="4" t="s">
        <v>34</v>
      </c>
      <c r="AA9" s="1"/>
    </row>
    <row r="10" spans="1:27" x14ac:dyDescent="0.25">
      <c r="A10" s="4">
        <v>30</v>
      </c>
      <c r="B10" s="4" t="s">
        <v>29</v>
      </c>
      <c r="C10" s="4">
        <v>2</v>
      </c>
      <c r="D10" s="4">
        <v>51</v>
      </c>
      <c r="E10" s="4">
        <v>1</v>
      </c>
      <c r="F10" s="4">
        <v>3</v>
      </c>
      <c r="G10" s="4">
        <v>5</v>
      </c>
      <c r="H10" s="14">
        <v>5000000</v>
      </c>
      <c r="I10" s="4" t="s">
        <v>30</v>
      </c>
      <c r="J10" s="6">
        <v>10000</v>
      </c>
      <c r="K10" s="4">
        <v>0</v>
      </c>
      <c r="L10" s="6">
        <v>0</v>
      </c>
      <c r="M10" s="4">
        <v>0</v>
      </c>
      <c r="N10" s="6">
        <v>0</v>
      </c>
      <c r="O10" s="6" t="s">
        <v>128</v>
      </c>
      <c r="P10" s="8" t="s">
        <v>135</v>
      </c>
      <c r="Q10" s="4">
        <v>1</v>
      </c>
      <c r="R10" s="4">
        <v>1</v>
      </c>
      <c r="S10" s="4">
        <v>1</v>
      </c>
      <c r="T10" s="4">
        <v>1</v>
      </c>
      <c r="U10" s="4">
        <v>1</v>
      </c>
      <c r="V10" s="4">
        <v>1</v>
      </c>
      <c r="W10" s="4" t="s">
        <v>39</v>
      </c>
      <c r="X10" s="4">
        <v>2000</v>
      </c>
      <c r="Y10" s="4" t="s">
        <v>32</v>
      </c>
      <c r="Z10" s="4" t="s">
        <v>34</v>
      </c>
      <c r="AA10" s="1"/>
    </row>
    <row r="11" spans="1:27" x14ac:dyDescent="0.25">
      <c r="A11" s="4">
        <v>29</v>
      </c>
      <c r="B11" s="4" t="s">
        <v>29</v>
      </c>
      <c r="C11" s="4">
        <v>2</v>
      </c>
      <c r="D11" s="4">
        <v>48</v>
      </c>
      <c r="E11" s="4">
        <v>1</v>
      </c>
      <c r="F11" s="4">
        <v>3</v>
      </c>
      <c r="G11" s="4">
        <v>5</v>
      </c>
      <c r="H11" s="14">
        <v>2000000</v>
      </c>
      <c r="I11" s="4" t="s">
        <v>35</v>
      </c>
      <c r="J11" s="6">
        <v>6000</v>
      </c>
      <c r="K11" s="4">
        <v>0</v>
      </c>
      <c r="L11" s="6">
        <v>0</v>
      </c>
      <c r="M11" s="4">
        <v>0</v>
      </c>
      <c r="N11" s="6">
        <v>1</v>
      </c>
      <c r="O11" s="6" t="s">
        <v>128</v>
      </c>
      <c r="P11" s="8" t="s">
        <v>135</v>
      </c>
      <c r="Q11" s="4">
        <v>4</v>
      </c>
      <c r="R11" s="4">
        <v>1</v>
      </c>
      <c r="S11" s="4">
        <v>1</v>
      </c>
      <c r="T11" s="4">
        <v>1</v>
      </c>
      <c r="U11" s="4">
        <v>2</v>
      </c>
      <c r="V11" s="4">
        <v>1</v>
      </c>
      <c r="W11" s="4" t="s">
        <v>40</v>
      </c>
      <c r="X11" s="4">
        <v>5000</v>
      </c>
      <c r="Y11" s="4" t="s">
        <v>32</v>
      </c>
      <c r="Z11" s="4" t="s">
        <v>41</v>
      </c>
      <c r="AA11" s="1"/>
    </row>
    <row r="12" spans="1:27" x14ac:dyDescent="0.25">
      <c r="A12" s="4">
        <v>28</v>
      </c>
      <c r="B12" s="4" t="s">
        <v>29</v>
      </c>
      <c r="C12" s="4">
        <v>1</v>
      </c>
      <c r="D12" s="4">
        <v>60</v>
      </c>
      <c r="E12" s="4">
        <v>1</v>
      </c>
      <c r="F12" s="4">
        <v>3</v>
      </c>
      <c r="G12" s="4">
        <v>6</v>
      </c>
      <c r="H12" s="14">
        <v>3000000</v>
      </c>
      <c r="I12" s="4" t="s">
        <v>35</v>
      </c>
      <c r="J12" s="6">
        <v>6000</v>
      </c>
      <c r="K12" s="4">
        <v>0</v>
      </c>
      <c r="L12" s="6">
        <v>0</v>
      </c>
      <c r="M12" s="4">
        <v>0</v>
      </c>
      <c r="N12" s="6">
        <v>3</v>
      </c>
      <c r="O12" s="6" t="s">
        <v>128</v>
      </c>
      <c r="P12" s="8" t="s">
        <v>137</v>
      </c>
      <c r="Q12" s="4">
        <v>3</v>
      </c>
      <c r="R12" s="4">
        <v>1</v>
      </c>
      <c r="S12" s="4">
        <v>1</v>
      </c>
      <c r="T12" s="4">
        <v>1</v>
      </c>
      <c r="U12" s="4">
        <v>2</v>
      </c>
      <c r="V12" s="4">
        <v>1</v>
      </c>
      <c r="W12" s="4" t="s">
        <v>39</v>
      </c>
      <c r="X12" s="4">
        <v>5000</v>
      </c>
      <c r="Y12" s="4" t="s">
        <v>32</v>
      </c>
      <c r="Z12" s="4" t="s">
        <v>41</v>
      </c>
      <c r="AA12" s="1"/>
    </row>
    <row r="13" spans="1:27" x14ac:dyDescent="0.25">
      <c r="A13" s="4">
        <v>27</v>
      </c>
      <c r="B13" s="4" t="s">
        <v>29</v>
      </c>
      <c r="C13" s="4">
        <v>1</v>
      </c>
      <c r="D13" s="4">
        <v>57</v>
      </c>
      <c r="E13" s="4">
        <v>1</v>
      </c>
      <c r="F13" s="4">
        <v>3</v>
      </c>
      <c r="G13" s="4">
        <v>4</v>
      </c>
      <c r="H13" s="14">
        <v>5000000</v>
      </c>
      <c r="I13" s="4" t="s">
        <v>35</v>
      </c>
      <c r="J13" s="6">
        <v>6000</v>
      </c>
      <c r="K13" s="4">
        <v>0</v>
      </c>
      <c r="L13" s="6">
        <v>5000</v>
      </c>
      <c r="M13" s="4">
        <v>0</v>
      </c>
      <c r="N13" s="6">
        <v>2</v>
      </c>
      <c r="O13" s="6" t="s">
        <v>128</v>
      </c>
      <c r="P13" s="8" t="s">
        <v>136</v>
      </c>
      <c r="Q13" s="4">
        <v>4</v>
      </c>
      <c r="R13" s="4">
        <v>2</v>
      </c>
      <c r="S13" s="4">
        <v>2</v>
      </c>
      <c r="T13" s="4">
        <v>1</v>
      </c>
      <c r="U13" s="4">
        <v>2</v>
      </c>
      <c r="V13" s="4">
        <v>1</v>
      </c>
      <c r="W13" s="4" t="s">
        <v>37</v>
      </c>
      <c r="X13" s="4">
        <v>3000</v>
      </c>
      <c r="Y13" s="4" t="s">
        <v>42</v>
      </c>
      <c r="Z13" s="4" t="s">
        <v>43</v>
      </c>
      <c r="AA13" s="1"/>
    </row>
    <row r="14" spans="1:27" x14ac:dyDescent="0.25">
      <c r="A14" s="4">
        <v>26</v>
      </c>
      <c r="B14" s="4" t="s">
        <v>29</v>
      </c>
      <c r="C14" s="4">
        <v>1</v>
      </c>
      <c r="D14" s="4">
        <v>52</v>
      </c>
      <c r="E14" s="4">
        <v>1</v>
      </c>
      <c r="F14" s="4">
        <v>3</v>
      </c>
      <c r="G14" s="4">
        <v>4</v>
      </c>
      <c r="H14" s="14">
        <v>7000000</v>
      </c>
      <c r="I14" s="4" t="s">
        <v>35</v>
      </c>
      <c r="J14" s="6">
        <v>10000</v>
      </c>
      <c r="K14" s="4">
        <v>0</v>
      </c>
      <c r="L14" s="6">
        <v>30000</v>
      </c>
      <c r="M14" s="4">
        <v>0</v>
      </c>
      <c r="N14" s="6">
        <v>2</v>
      </c>
      <c r="O14" s="6" t="s">
        <v>128</v>
      </c>
      <c r="P14" s="8" t="s">
        <v>138</v>
      </c>
      <c r="Q14" s="4">
        <v>4</v>
      </c>
      <c r="R14" s="4">
        <v>1</v>
      </c>
      <c r="S14" s="4">
        <v>2</v>
      </c>
      <c r="T14" s="4">
        <v>1</v>
      </c>
      <c r="U14" s="4">
        <v>1</v>
      </c>
      <c r="V14" s="4">
        <v>1</v>
      </c>
      <c r="W14" s="4" t="s">
        <v>37</v>
      </c>
      <c r="X14" s="4">
        <v>10000</v>
      </c>
      <c r="Y14" s="4" t="s">
        <v>44</v>
      </c>
      <c r="Z14" s="4" t="s">
        <v>43</v>
      </c>
      <c r="AA14" s="1"/>
    </row>
    <row r="15" spans="1:27" x14ac:dyDescent="0.25">
      <c r="A15" s="4">
        <v>25</v>
      </c>
      <c r="B15" s="4" t="s">
        <v>45</v>
      </c>
      <c r="C15" s="4">
        <v>2</v>
      </c>
      <c r="D15" s="4">
        <v>23</v>
      </c>
      <c r="E15" s="4">
        <v>2</v>
      </c>
      <c r="F15" s="4">
        <v>3</v>
      </c>
      <c r="G15" s="4">
        <v>4</v>
      </c>
      <c r="H15" s="14">
        <v>3500000</v>
      </c>
      <c r="I15" s="4" t="s">
        <v>30</v>
      </c>
      <c r="J15" s="6">
        <v>5000</v>
      </c>
      <c r="K15" s="4">
        <v>2000</v>
      </c>
      <c r="L15" s="6">
        <v>20000</v>
      </c>
      <c r="M15" s="4">
        <v>0</v>
      </c>
      <c r="N15" s="6">
        <v>1</v>
      </c>
      <c r="O15" s="6" t="s">
        <v>128</v>
      </c>
      <c r="P15" s="8" t="s">
        <v>139</v>
      </c>
      <c r="Q15" s="4">
        <v>1</v>
      </c>
      <c r="R15" s="4">
        <v>1</v>
      </c>
      <c r="S15" s="4">
        <v>1</v>
      </c>
      <c r="T15" s="4">
        <v>1</v>
      </c>
      <c r="U15" s="4">
        <v>1</v>
      </c>
      <c r="V15" s="4">
        <v>1</v>
      </c>
      <c r="W15" s="4" t="s">
        <v>39</v>
      </c>
      <c r="X15" s="4">
        <v>5000</v>
      </c>
      <c r="Y15" s="8" t="s">
        <v>46</v>
      </c>
      <c r="Z15" s="8" t="s">
        <v>46</v>
      </c>
      <c r="AA15" s="1"/>
    </row>
    <row r="16" spans="1:27" x14ac:dyDescent="0.25">
      <c r="A16" s="4">
        <v>24</v>
      </c>
      <c r="B16" s="4" t="s">
        <v>47</v>
      </c>
      <c r="C16" s="4">
        <v>2</v>
      </c>
      <c r="D16" s="4">
        <v>25</v>
      </c>
      <c r="E16" s="4">
        <v>2</v>
      </c>
      <c r="F16" s="4">
        <v>3</v>
      </c>
      <c r="G16" s="4">
        <v>4</v>
      </c>
      <c r="H16" s="14">
        <v>4500000</v>
      </c>
      <c r="I16" s="4" t="s">
        <v>30</v>
      </c>
      <c r="J16" s="6">
        <v>10000</v>
      </c>
      <c r="K16" s="4">
        <v>0</v>
      </c>
      <c r="L16" s="6">
        <v>25000</v>
      </c>
      <c r="M16" s="4">
        <v>0</v>
      </c>
      <c r="N16" s="6">
        <v>2</v>
      </c>
      <c r="O16" s="6" t="s">
        <v>129</v>
      </c>
      <c r="P16" s="8" t="s">
        <v>140</v>
      </c>
      <c r="Q16" s="4">
        <v>3</v>
      </c>
      <c r="R16" s="4">
        <v>1</v>
      </c>
      <c r="S16" s="4">
        <v>1</v>
      </c>
      <c r="T16" s="4">
        <v>1</v>
      </c>
      <c r="U16" s="4">
        <v>1</v>
      </c>
      <c r="V16" s="4">
        <v>1</v>
      </c>
      <c r="W16" s="4" t="s">
        <v>48</v>
      </c>
      <c r="X16" s="4">
        <v>5000</v>
      </c>
      <c r="Y16" s="8" t="s">
        <v>46</v>
      </c>
      <c r="Z16" s="4" t="s">
        <v>49</v>
      </c>
      <c r="AA16" s="1"/>
    </row>
    <row r="17" spans="1:27" x14ac:dyDescent="0.25">
      <c r="A17" s="4">
        <v>23</v>
      </c>
      <c r="B17" s="4" t="s">
        <v>50</v>
      </c>
      <c r="C17" s="4">
        <v>2</v>
      </c>
      <c r="D17" s="4">
        <v>26</v>
      </c>
      <c r="E17" s="4">
        <v>1</v>
      </c>
      <c r="F17" s="4">
        <v>3</v>
      </c>
      <c r="G17" s="4">
        <v>2</v>
      </c>
      <c r="H17" s="14">
        <v>4000000</v>
      </c>
      <c r="I17" s="4" t="s">
        <v>30</v>
      </c>
      <c r="J17" s="6">
        <v>20000</v>
      </c>
      <c r="K17" s="4">
        <v>2000</v>
      </c>
      <c r="L17" s="6">
        <v>40000</v>
      </c>
      <c r="M17" s="4">
        <v>0</v>
      </c>
      <c r="N17" s="6">
        <v>5</v>
      </c>
      <c r="O17" s="6" t="s">
        <v>128</v>
      </c>
      <c r="P17" s="8" t="s">
        <v>140</v>
      </c>
      <c r="Q17" s="4">
        <v>15</v>
      </c>
      <c r="R17" s="4">
        <v>1</v>
      </c>
      <c r="S17" s="4">
        <v>1</v>
      </c>
      <c r="T17" s="4">
        <v>1</v>
      </c>
      <c r="U17" s="4">
        <v>1</v>
      </c>
      <c r="V17" s="4">
        <v>1</v>
      </c>
      <c r="W17" s="4" t="s">
        <v>51</v>
      </c>
      <c r="X17" s="4">
        <v>5000</v>
      </c>
      <c r="Y17" s="4" t="s">
        <v>52</v>
      </c>
      <c r="Z17" s="4" t="s">
        <v>34</v>
      </c>
      <c r="AA17" s="1"/>
    </row>
    <row r="18" spans="1:27" x14ac:dyDescent="0.25">
      <c r="A18" s="4">
        <v>22</v>
      </c>
      <c r="B18" s="4" t="s">
        <v>47</v>
      </c>
      <c r="C18" s="4">
        <v>1</v>
      </c>
      <c r="D18" s="4">
        <v>24</v>
      </c>
      <c r="E18" s="4">
        <v>2</v>
      </c>
      <c r="F18" s="4">
        <v>3</v>
      </c>
      <c r="G18" s="4">
        <v>4</v>
      </c>
      <c r="H18" s="14">
        <v>4300000</v>
      </c>
      <c r="I18" s="4" t="s">
        <v>30</v>
      </c>
      <c r="J18" s="6">
        <v>10000</v>
      </c>
      <c r="K18" s="4">
        <v>0</v>
      </c>
      <c r="L18" s="6">
        <v>25000</v>
      </c>
      <c r="M18" s="4">
        <v>0</v>
      </c>
      <c r="N18" s="6">
        <v>2</v>
      </c>
      <c r="O18" s="6" t="s">
        <v>129</v>
      </c>
      <c r="P18" s="8" t="s">
        <v>141</v>
      </c>
      <c r="Q18" s="4">
        <v>3</v>
      </c>
      <c r="R18" s="4">
        <v>1</v>
      </c>
      <c r="S18" s="4">
        <v>1</v>
      </c>
      <c r="T18" s="4">
        <v>1</v>
      </c>
      <c r="U18" s="4">
        <v>1</v>
      </c>
      <c r="V18" s="4">
        <v>1</v>
      </c>
      <c r="W18" s="4" t="s">
        <v>53</v>
      </c>
      <c r="X18" s="4">
        <v>0</v>
      </c>
      <c r="Y18" s="4" t="s">
        <v>54</v>
      </c>
      <c r="Z18" s="4" t="s">
        <v>55</v>
      </c>
      <c r="AA18" s="1"/>
    </row>
    <row r="19" spans="1:27" x14ac:dyDescent="0.25">
      <c r="A19" s="4">
        <v>21</v>
      </c>
      <c r="B19" s="4" t="s">
        <v>56</v>
      </c>
      <c r="C19" s="4">
        <v>1</v>
      </c>
      <c r="D19" s="4">
        <v>19</v>
      </c>
      <c r="E19" s="4">
        <v>1</v>
      </c>
      <c r="F19" s="4">
        <v>3</v>
      </c>
      <c r="G19" s="4">
        <v>3</v>
      </c>
      <c r="H19" s="14">
        <v>750000</v>
      </c>
      <c r="I19" s="4" t="s">
        <v>30</v>
      </c>
      <c r="J19" s="6">
        <v>15000</v>
      </c>
      <c r="K19" s="4">
        <v>0</v>
      </c>
      <c r="L19" s="6">
        <v>20000</v>
      </c>
      <c r="M19" s="4">
        <v>0</v>
      </c>
      <c r="N19" s="6">
        <v>2</v>
      </c>
      <c r="O19" s="6" t="s">
        <v>131</v>
      </c>
      <c r="P19" s="8" t="s">
        <v>140</v>
      </c>
      <c r="Q19" s="4">
        <v>5</v>
      </c>
      <c r="R19" s="4">
        <v>1</v>
      </c>
      <c r="S19" s="4">
        <v>2</v>
      </c>
      <c r="T19" s="4">
        <v>1</v>
      </c>
      <c r="U19" s="4">
        <v>2</v>
      </c>
      <c r="V19" s="4">
        <v>1</v>
      </c>
      <c r="W19" s="4" t="s">
        <v>57</v>
      </c>
      <c r="X19" s="4">
        <v>5000</v>
      </c>
      <c r="Y19" s="4" t="s">
        <v>32</v>
      </c>
      <c r="Z19" s="4" t="s">
        <v>49</v>
      </c>
      <c r="AA19" s="1"/>
    </row>
    <row r="20" spans="1:27" x14ac:dyDescent="0.25">
      <c r="A20" s="4">
        <v>20</v>
      </c>
      <c r="B20" s="4" t="s">
        <v>58</v>
      </c>
      <c r="C20" s="4">
        <v>2</v>
      </c>
      <c r="D20" s="4">
        <v>21</v>
      </c>
      <c r="E20" s="4">
        <v>2</v>
      </c>
      <c r="F20" s="4">
        <v>3</v>
      </c>
      <c r="G20" s="4">
        <v>4</v>
      </c>
      <c r="H20" s="14">
        <v>4000000</v>
      </c>
      <c r="I20" s="4" t="s">
        <v>30</v>
      </c>
      <c r="J20" s="6">
        <v>12000</v>
      </c>
      <c r="K20" s="4">
        <v>0</v>
      </c>
      <c r="L20" s="6">
        <v>20000</v>
      </c>
      <c r="M20" s="4">
        <v>0</v>
      </c>
      <c r="N20" s="6">
        <v>2</v>
      </c>
      <c r="O20" s="6" t="s">
        <v>131</v>
      </c>
      <c r="P20" s="8" t="s">
        <v>140</v>
      </c>
      <c r="Q20" s="4">
        <v>2</v>
      </c>
      <c r="R20" s="4">
        <v>1</v>
      </c>
      <c r="S20" s="4">
        <v>1</v>
      </c>
      <c r="T20" s="4">
        <v>1</v>
      </c>
      <c r="U20" s="4">
        <v>1</v>
      </c>
      <c r="V20" s="4">
        <v>1</v>
      </c>
      <c r="W20" s="4" t="s">
        <v>59</v>
      </c>
      <c r="X20" s="4">
        <v>2000</v>
      </c>
      <c r="Y20" s="4" t="s">
        <v>32</v>
      </c>
      <c r="Z20" s="4" t="s">
        <v>49</v>
      </c>
      <c r="AA20" s="1"/>
    </row>
    <row r="21" spans="1:27" x14ac:dyDescent="0.25">
      <c r="A21" s="4">
        <v>19</v>
      </c>
      <c r="B21" s="4" t="s">
        <v>60</v>
      </c>
      <c r="C21" s="4">
        <v>2</v>
      </c>
      <c r="D21" s="4">
        <v>27</v>
      </c>
      <c r="E21" s="4">
        <v>2</v>
      </c>
      <c r="F21" s="4">
        <v>3</v>
      </c>
      <c r="G21" s="4">
        <v>4</v>
      </c>
      <c r="H21" s="14">
        <v>4000000</v>
      </c>
      <c r="I21" s="4" t="s">
        <v>30</v>
      </c>
      <c r="J21" s="6">
        <v>10000</v>
      </c>
      <c r="K21" s="4">
        <v>0</v>
      </c>
      <c r="L21" s="6">
        <v>20000</v>
      </c>
      <c r="M21" s="4">
        <v>0</v>
      </c>
      <c r="N21" s="6">
        <v>2</v>
      </c>
      <c r="O21" s="6" t="s">
        <v>128</v>
      </c>
      <c r="P21" s="8" t="s">
        <v>142</v>
      </c>
      <c r="Q21" s="4">
        <v>2</v>
      </c>
      <c r="R21" s="4">
        <v>1</v>
      </c>
      <c r="S21" s="4">
        <v>1</v>
      </c>
      <c r="T21" s="4">
        <v>1</v>
      </c>
      <c r="U21" s="4">
        <v>2</v>
      </c>
      <c r="V21" s="4">
        <v>1</v>
      </c>
      <c r="W21" s="4" t="s">
        <v>61</v>
      </c>
      <c r="X21" s="4">
        <v>3000</v>
      </c>
      <c r="Y21" s="4" t="s">
        <v>32</v>
      </c>
      <c r="Z21" s="4" t="s">
        <v>49</v>
      </c>
      <c r="AA21" s="1"/>
    </row>
    <row r="22" spans="1:27" x14ac:dyDescent="0.25">
      <c r="A22" s="4">
        <v>18</v>
      </c>
      <c r="B22" s="4" t="s">
        <v>62</v>
      </c>
      <c r="C22" s="4">
        <v>2</v>
      </c>
      <c r="D22" s="4">
        <v>24</v>
      </c>
      <c r="E22" s="4">
        <v>1</v>
      </c>
      <c r="F22" s="4">
        <v>3</v>
      </c>
      <c r="G22" s="4">
        <v>4</v>
      </c>
      <c r="H22" s="14">
        <v>4200000</v>
      </c>
      <c r="I22" s="4" t="s">
        <v>30</v>
      </c>
      <c r="J22" s="6">
        <v>20000</v>
      </c>
      <c r="K22" s="4">
        <v>2000</v>
      </c>
      <c r="L22" s="6">
        <v>20000</v>
      </c>
      <c r="M22" s="4">
        <v>0</v>
      </c>
      <c r="N22" s="6">
        <v>3</v>
      </c>
      <c r="O22" s="6" t="s">
        <v>129</v>
      </c>
      <c r="P22" s="8" t="s">
        <v>142</v>
      </c>
      <c r="Q22" s="4">
        <v>2</v>
      </c>
      <c r="R22" s="4">
        <v>1</v>
      </c>
      <c r="S22" s="4">
        <v>1</v>
      </c>
      <c r="T22" s="4">
        <v>1</v>
      </c>
      <c r="U22" s="4">
        <v>1</v>
      </c>
      <c r="V22" s="4">
        <v>1</v>
      </c>
      <c r="W22" s="4" t="s">
        <v>59</v>
      </c>
      <c r="X22" s="4">
        <v>2000</v>
      </c>
      <c r="Y22" s="8" t="s">
        <v>46</v>
      </c>
      <c r="Z22" s="4" t="s">
        <v>63</v>
      </c>
      <c r="AA22" s="1"/>
    </row>
    <row r="23" spans="1:27" x14ac:dyDescent="0.25">
      <c r="A23" s="4">
        <v>17</v>
      </c>
      <c r="B23" s="4" t="s">
        <v>29</v>
      </c>
      <c r="C23" s="4">
        <v>2</v>
      </c>
      <c r="D23" s="4">
        <v>54</v>
      </c>
      <c r="E23" s="4">
        <v>1</v>
      </c>
      <c r="F23" s="4">
        <v>3</v>
      </c>
      <c r="G23" s="4">
        <v>5</v>
      </c>
      <c r="H23" s="14">
        <v>3000000</v>
      </c>
      <c r="I23" s="4" t="s">
        <v>35</v>
      </c>
      <c r="J23" s="6">
        <v>6000</v>
      </c>
      <c r="K23" s="4">
        <v>0</v>
      </c>
      <c r="L23" s="6">
        <v>0</v>
      </c>
      <c r="M23" s="4">
        <v>0</v>
      </c>
      <c r="N23" s="6">
        <v>0</v>
      </c>
      <c r="O23" s="6" t="s">
        <v>128</v>
      </c>
      <c r="P23" s="8" t="s">
        <v>135</v>
      </c>
      <c r="Q23" s="4">
        <v>2</v>
      </c>
      <c r="R23" s="4">
        <v>1</v>
      </c>
      <c r="S23" s="4">
        <v>1</v>
      </c>
      <c r="T23" s="4">
        <v>1</v>
      </c>
      <c r="U23" s="4">
        <v>2</v>
      </c>
      <c r="V23" s="4">
        <v>1</v>
      </c>
      <c r="W23" s="4" t="s">
        <v>39</v>
      </c>
      <c r="X23" s="4">
        <v>5000</v>
      </c>
      <c r="Y23" s="4" t="s">
        <v>32</v>
      </c>
      <c r="Z23" s="4" t="s">
        <v>49</v>
      </c>
      <c r="AA23" s="1"/>
    </row>
    <row r="24" spans="1:27" x14ac:dyDescent="0.25">
      <c r="A24" s="4">
        <v>16</v>
      </c>
      <c r="B24" s="4" t="s">
        <v>64</v>
      </c>
      <c r="C24" s="4">
        <v>1</v>
      </c>
      <c r="D24" s="4">
        <v>30</v>
      </c>
      <c r="E24" s="4">
        <v>1</v>
      </c>
      <c r="F24" s="4">
        <v>3</v>
      </c>
      <c r="G24" s="4">
        <v>4</v>
      </c>
      <c r="H24" s="14">
        <v>5500000</v>
      </c>
      <c r="I24" s="4" t="s">
        <v>30</v>
      </c>
      <c r="J24" s="6">
        <v>12000</v>
      </c>
      <c r="K24" s="4">
        <v>2000</v>
      </c>
      <c r="L24" s="6">
        <v>20000</v>
      </c>
      <c r="M24" s="4">
        <v>0</v>
      </c>
      <c r="N24" s="6">
        <v>2</v>
      </c>
      <c r="O24" s="6" t="s">
        <v>132</v>
      </c>
      <c r="P24" s="8" t="s">
        <v>140</v>
      </c>
      <c r="Q24" s="4">
        <v>4</v>
      </c>
      <c r="R24" s="4">
        <v>1</v>
      </c>
      <c r="S24" s="4">
        <v>1</v>
      </c>
      <c r="T24" s="4">
        <v>1</v>
      </c>
      <c r="U24" s="4">
        <v>1</v>
      </c>
      <c r="V24" s="4">
        <v>1</v>
      </c>
      <c r="W24" s="4" t="s">
        <v>65</v>
      </c>
      <c r="X24" s="4">
        <v>2000</v>
      </c>
      <c r="Y24" s="4" t="s">
        <v>32</v>
      </c>
      <c r="Z24" s="4" t="s">
        <v>49</v>
      </c>
      <c r="AA24" s="1"/>
    </row>
    <row r="25" spans="1:27" x14ac:dyDescent="0.25">
      <c r="A25" s="4">
        <v>15</v>
      </c>
      <c r="B25" s="4" t="s">
        <v>66</v>
      </c>
      <c r="C25" s="4">
        <v>1</v>
      </c>
      <c r="D25" s="4">
        <v>20</v>
      </c>
      <c r="E25" s="4">
        <v>2</v>
      </c>
      <c r="F25" s="4">
        <v>3</v>
      </c>
      <c r="G25" s="4">
        <v>3</v>
      </c>
      <c r="H25" s="14">
        <v>1500000</v>
      </c>
      <c r="I25" s="4" t="s">
        <v>30</v>
      </c>
      <c r="J25" s="6">
        <v>10000</v>
      </c>
      <c r="K25" s="4">
        <v>2000</v>
      </c>
      <c r="L25" s="6">
        <v>5000</v>
      </c>
      <c r="M25" s="4">
        <v>0</v>
      </c>
      <c r="N25" s="6">
        <v>5</v>
      </c>
      <c r="O25" s="6" t="s">
        <v>129</v>
      </c>
      <c r="P25" s="8" t="s">
        <v>138</v>
      </c>
      <c r="Q25" s="4">
        <v>2</v>
      </c>
      <c r="R25" s="4">
        <v>1</v>
      </c>
      <c r="S25" s="4">
        <v>2</v>
      </c>
      <c r="T25" s="4">
        <v>1</v>
      </c>
      <c r="U25" s="4">
        <v>1</v>
      </c>
      <c r="V25" s="4">
        <v>1</v>
      </c>
      <c r="W25" s="4" t="s">
        <v>65</v>
      </c>
      <c r="X25" s="4">
        <v>1000</v>
      </c>
      <c r="Y25" s="4" t="s">
        <v>67</v>
      </c>
      <c r="Z25" s="4" t="s">
        <v>49</v>
      </c>
      <c r="AA25" s="1"/>
    </row>
    <row r="26" spans="1:27" x14ac:dyDescent="0.25">
      <c r="A26" s="4">
        <v>14</v>
      </c>
      <c r="B26" s="4" t="s">
        <v>68</v>
      </c>
      <c r="C26" s="4">
        <v>2</v>
      </c>
      <c r="D26" s="4">
        <v>38</v>
      </c>
      <c r="E26" s="4">
        <v>1</v>
      </c>
      <c r="F26" s="4">
        <v>7</v>
      </c>
      <c r="G26" s="4">
        <v>4</v>
      </c>
      <c r="H26" s="14">
        <v>3000000</v>
      </c>
      <c r="I26" s="4" t="s">
        <v>30</v>
      </c>
      <c r="J26" s="6">
        <v>20000</v>
      </c>
      <c r="K26" s="4">
        <v>0</v>
      </c>
      <c r="L26" s="6">
        <v>22000</v>
      </c>
      <c r="M26" s="4">
        <v>0</v>
      </c>
      <c r="N26" s="6">
        <v>4</v>
      </c>
      <c r="O26" s="6" t="s">
        <v>129</v>
      </c>
      <c r="P26" s="8" t="s">
        <v>138</v>
      </c>
      <c r="Q26" s="4">
        <v>8</v>
      </c>
      <c r="R26" s="4">
        <v>1</v>
      </c>
      <c r="S26" s="4">
        <v>1</v>
      </c>
      <c r="T26" s="4">
        <v>1</v>
      </c>
      <c r="U26" s="4">
        <v>1</v>
      </c>
      <c r="V26" s="4">
        <v>1</v>
      </c>
      <c r="W26" s="8" t="s">
        <v>46</v>
      </c>
      <c r="X26" s="4">
        <v>2000</v>
      </c>
      <c r="Y26" s="4" t="s">
        <v>32</v>
      </c>
      <c r="Z26" s="4" t="s">
        <v>49</v>
      </c>
      <c r="AA26" s="1"/>
    </row>
    <row r="27" spans="1:27" x14ac:dyDescent="0.25">
      <c r="A27" s="4">
        <v>13</v>
      </c>
      <c r="B27" s="4" t="s">
        <v>69</v>
      </c>
      <c r="C27" s="4">
        <v>1</v>
      </c>
      <c r="D27" s="4">
        <v>20</v>
      </c>
      <c r="E27" s="4">
        <v>2</v>
      </c>
      <c r="F27" s="4">
        <v>3</v>
      </c>
      <c r="G27" s="4">
        <v>3</v>
      </c>
      <c r="H27" s="14">
        <v>1500000</v>
      </c>
      <c r="I27" s="4" t="s">
        <v>30</v>
      </c>
      <c r="J27" s="6">
        <v>30000</v>
      </c>
      <c r="K27" s="4">
        <v>2000</v>
      </c>
      <c r="L27" s="6">
        <v>20000</v>
      </c>
      <c r="M27" s="4">
        <v>0</v>
      </c>
      <c r="N27" s="6">
        <v>1</v>
      </c>
      <c r="O27" s="6" t="s">
        <v>130</v>
      </c>
      <c r="P27" s="8" t="s">
        <v>140</v>
      </c>
      <c r="Q27" s="4">
        <v>5</v>
      </c>
      <c r="R27" s="4">
        <v>1</v>
      </c>
      <c r="S27" s="4">
        <v>1</v>
      </c>
      <c r="T27" s="4">
        <v>1</v>
      </c>
      <c r="U27" s="4">
        <v>2</v>
      </c>
      <c r="V27" s="4">
        <v>1</v>
      </c>
      <c r="W27" s="4" t="s">
        <v>70</v>
      </c>
      <c r="X27" s="4">
        <v>2000</v>
      </c>
      <c r="Y27" s="4" t="s">
        <v>32</v>
      </c>
      <c r="Z27" s="4" t="s">
        <v>49</v>
      </c>
      <c r="AA27" s="1"/>
    </row>
    <row r="28" spans="1:27" x14ac:dyDescent="0.25">
      <c r="A28" s="4">
        <v>12</v>
      </c>
      <c r="B28" s="4" t="s">
        <v>71</v>
      </c>
      <c r="C28" s="4">
        <v>1</v>
      </c>
      <c r="D28" s="4">
        <v>21</v>
      </c>
      <c r="E28" s="4">
        <v>2</v>
      </c>
      <c r="F28" s="4">
        <v>3</v>
      </c>
      <c r="G28" s="4">
        <v>3</v>
      </c>
      <c r="H28" s="14">
        <v>1500000</v>
      </c>
      <c r="I28" s="4" t="s">
        <v>30</v>
      </c>
      <c r="J28" s="6">
        <v>20000</v>
      </c>
      <c r="K28" s="4">
        <v>2000</v>
      </c>
      <c r="L28" s="6">
        <v>10000</v>
      </c>
      <c r="M28" s="4">
        <v>0</v>
      </c>
      <c r="N28" s="6">
        <v>3</v>
      </c>
      <c r="O28" s="6" t="s">
        <v>133</v>
      </c>
      <c r="P28" s="8" t="s">
        <v>140</v>
      </c>
      <c r="Q28" s="4">
        <v>4</v>
      </c>
      <c r="R28" s="4">
        <v>1</v>
      </c>
      <c r="S28" s="4">
        <v>2</v>
      </c>
      <c r="T28" s="4">
        <v>2</v>
      </c>
      <c r="U28" s="4">
        <v>2</v>
      </c>
      <c r="V28" s="4">
        <v>1</v>
      </c>
      <c r="W28" s="4" t="s">
        <v>72</v>
      </c>
      <c r="X28" s="4">
        <v>3000</v>
      </c>
      <c r="Y28" s="4" t="s">
        <v>54</v>
      </c>
      <c r="Z28" s="4" t="s">
        <v>73</v>
      </c>
      <c r="AA28" s="1"/>
    </row>
    <row r="29" spans="1:27" x14ac:dyDescent="0.25">
      <c r="A29" s="4">
        <v>11</v>
      </c>
      <c r="B29" s="4" t="s">
        <v>74</v>
      </c>
      <c r="C29" s="4">
        <v>1</v>
      </c>
      <c r="D29" s="4">
        <v>20</v>
      </c>
      <c r="E29" s="4">
        <v>1</v>
      </c>
      <c r="F29" s="4">
        <v>3</v>
      </c>
      <c r="G29" s="4">
        <v>3</v>
      </c>
      <c r="H29" s="14">
        <v>1500000</v>
      </c>
      <c r="I29" s="4" t="s">
        <v>30</v>
      </c>
      <c r="J29" s="6">
        <v>10000</v>
      </c>
      <c r="K29" s="4">
        <v>2000</v>
      </c>
      <c r="L29" s="6">
        <v>10000</v>
      </c>
      <c r="M29" s="4">
        <v>0</v>
      </c>
      <c r="N29" s="6">
        <v>4</v>
      </c>
      <c r="O29" s="6" t="s">
        <v>129</v>
      </c>
      <c r="P29" s="8" t="s">
        <v>140</v>
      </c>
      <c r="Q29" s="4">
        <v>3</v>
      </c>
      <c r="R29" s="4">
        <v>1</v>
      </c>
      <c r="S29" s="4">
        <v>1</v>
      </c>
      <c r="T29" s="4">
        <v>1</v>
      </c>
      <c r="U29" s="4">
        <v>2</v>
      </c>
      <c r="V29" s="4">
        <v>1</v>
      </c>
      <c r="W29" s="4" t="s">
        <v>65</v>
      </c>
      <c r="X29" s="4">
        <v>3000</v>
      </c>
      <c r="Y29" s="4" t="s">
        <v>32</v>
      </c>
      <c r="Z29" s="4" t="s">
        <v>73</v>
      </c>
      <c r="AA29" s="1"/>
    </row>
    <row r="30" spans="1:27" x14ac:dyDescent="0.25">
      <c r="A30" s="4">
        <v>10</v>
      </c>
      <c r="B30" s="4" t="s">
        <v>56</v>
      </c>
      <c r="C30" s="4">
        <v>1</v>
      </c>
      <c r="D30" s="4">
        <v>18</v>
      </c>
      <c r="E30" s="4">
        <v>2</v>
      </c>
      <c r="F30" s="4">
        <v>3</v>
      </c>
      <c r="G30" s="4">
        <v>3</v>
      </c>
      <c r="H30" s="14">
        <v>1500000</v>
      </c>
      <c r="I30" s="4" t="s">
        <v>30</v>
      </c>
      <c r="J30" s="6">
        <v>7000</v>
      </c>
      <c r="K30" s="4">
        <v>2000</v>
      </c>
      <c r="L30" s="6">
        <v>3000</v>
      </c>
      <c r="M30" s="4">
        <v>0</v>
      </c>
      <c r="N30" s="6">
        <v>1</v>
      </c>
      <c r="O30" s="6" t="s">
        <v>131</v>
      </c>
      <c r="P30" s="8" t="s">
        <v>141</v>
      </c>
      <c r="Q30" s="4">
        <v>2</v>
      </c>
      <c r="R30" s="4">
        <v>1</v>
      </c>
      <c r="S30" s="4">
        <v>1</v>
      </c>
      <c r="T30" s="4">
        <v>1</v>
      </c>
      <c r="U30" s="4">
        <v>1</v>
      </c>
      <c r="V30" s="4">
        <v>1</v>
      </c>
      <c r="W30" s="4" t="s">
        <v>65</v>
      </c>
      <c r="X30" s="4">
        <v>5000</v>
      </c>
      <c r="Y30" s="4" t="s">
        <v>75</v>
      </c>
      <c r="Z30" s="4" t="s">
        <v>73</v>
      </c>
      <c r="AA30" s="1"/>
    </row>
    <row r="31" spans="1:27" x14ac:dyDescent="0.25">
      <c r="A31" s="4">
        <v>9</v>
      </c>
      <c r="B31" s="4" t="s">
        <v>64</v>
      </c>
      <c r="C31" s="4">
        <v>1</v>
      </c>
      <c r="D31" s="4">
        <v>29</v>
      </c>
      <c r="E31" s="4">
        <v>1</v>
      </c>
      <c r="F31" s="4">
        <v>3</v>
      </c>
      <c r="G31" s="4">
        <v>4</v>
      </c>
      <c r="H31" s="14">
        <v>6000000</v>
      </c>
      <c r="I31" s="4" t="s">
        <v>30</v>
      </c>
      <c r="J31" s="6">
        <v>20000</v>
      </c>
      <c r="K31" s="4">
        <v>2000</v>
      </c>
      <c r="L31" s="6">
        <v>25000</v>
      </c>
      <c r="M31" s="4">
        <v>0</v>
      </c>
      <c r="N31" s="6">
        <v>2</v>
      </c>
      <c r="O31" s="6" t="s">
        <v>132</v>
      </c>
      <c r="P31" s="8" t="s">
        <v>138</v>
      </c>
      <c r="Q31" s="4">
        <v>4</v>
      </c>
      <c r="R31" s="4">
        <v>1</v>
      </c>
      <c r="S31" s="4">
        <v>1</v>
      </c>
      <c r="T31" s="4">
        <v>1</v>
      </c>
      <c r="U31" s="4">
        <v>1</v>
      </c>
      <c r="V31" s="4">
        <v>1</v>
      </c>
      <c r="W31" s="4" t="s">
        <v>65</v>
      </c>
      <c r="X31" s="4">
        <v>5000</v>
      </c>
      <c r="Y31" s="4" t="s">
        <v>32</v>
      </c>
      <c r="Z31" s="4" t="s">
        <v>76</v>
      </c>
      <c r="AA31" s="1"/>
    </row>
    <row r="32" spans="1:27" x14ac:dyDescent="0.25">
      <c r="A32" s="4">
        <v>8</v>
      </c>
      <c r="B32" s="4" t="s">
        <v>77</v>
      </c>
      <c r="C32" s="4">
        <v>1</v>
      </c>
      <c r="D32" s="4">
        <v>20</v>
      </c>
      <c r="E32" s="4">
        <v>2</v>
      </c>
      <c r="F32" s="4">
        <v>3</v>
      </c>
      <c r="G32" s="4">
        <v>4</v>
      </c>
      <c r="H32" s="14">
        <v>5000000</v>
      </c>
      <c r="I32" s="4" t="s">
        <v>30</v>
      </c>
      <c r="J32" s="6">
        <v>14000</v>
      </c>
      <c r="K32" s="4">
        <v>0</v>
      </c>
      <c r="L32" s="6">
        <v>20000</v>
      </c>
      <c r="M32" s="4">
        <v>0</v>
      </c>
      <c r="N32" s="6">
        <v>2</v>
      </c>
      <c r="O32" s="6" t="s">
        <v>134</v>
      </c>
      <c r="P32" s="8" t="s">
        <v>135</v>
      </c>
      <c r="Q32" s="4">
        <v>1</v>
      </c>
      <c r="R32" s="4">
        <v>1</v>
      </c>
      <c r="S32" s="4">
        <v>1</v>
      </c>
      <c r="T32" s="4">
        <v>1</v>
      </c>
      <c r="U32" s="4">
        <v>1</v>
      </c>
      <c r="V32" s="4">
        <v>1</v>
      </c>
      <c r="W32" s="8" t="s">
        <v>46</v>
      </c>
      <c r="X32" s="4">
        <v>2000</v>
      </c>
      <c r="Y32" s="4" t="s">
        <v>78</v>
      </c>
      <c r="Z32" s="4" t="s">
        <v>49</v>
      </c>
      <c r="AA32" s="1"/>
    </row>
    <row r="33" spans="1:27" x14ac:dyDescent="0.25">
      <c r="A33" s="4">
        <v>7</v>
      </c>
      <c r="B33" s="4" t="s">
        <v>79</v>
      </c>
      <c r="C33" s="4">
        <v>1</v>
      </c>
      <c r="D33" s="4">
        <v>16</v>
      </c>
      <c r="E33" s="4">
        <v>2</v>
      </c>
      <c r="F33" s="4">
        <v>3</v>
      </c>
      <c r="G33" s="4">
        <v>3</v>
      </c>
      <c r="H33" s="14">
        <v>750000</v>
      </c>
      <c r="I33" s="4" t="s">
        <v>30</v>
      </c>
      <c r="J33" s="6">
        <v>15000</v>
      </c>
      <c r="K33" s="4">
        <v>0</v>
      </c>
      <c r="L33" s="6">
        <v>20000</v>
      </c>
      <c r="M33" s="4">
        <v>0</v>
      </c>
      <c r="N33" s="6">
        <v>4</v>
      </c>
      <c r="O33" s="6" t="s">
        <v>131</v>
      </c>
      <c r="P33" s="8" t="s">
        <v>138</v>
      </c>
      <c r="Q33" s="4">
        <v>2</v>
      </c>
      <c r="R33" s="4">
        <v>1</v>
      </c>
      <c r="S33" s="4">
        <v>1</v>
      </c>
      <c r="T33" s="4">
        <v>1</v>
      </c>
      <c r="U33" s="4">
        <v>2</v>
      </c>
      <c r="V33" s="4">
        <v>1</v>
      </c>
      <c r="W33" s="4" t="s">
        <v>80</v>
      </c>
      <c r="X33" s="4">
        <v>5000</v>
      </c>
      <c r="Y33" s="4" t="s">
        <v>32</v>
      </c>
      <c r="Z33" s="4" t="s">
        <v>49</v>
      </c>
      <c r="AA33" s="1"/>
    </row>
    <row r="34" spans="1:27" x14ac:dyDescent="0.25">
      <c r="A34" s="4">
        <v>6</v>
      </c>
      <c r="B34" s="4" t="s">
        <v>81</v>
      </c>
      <c r="C34" s="4">
        <v>1</v>
      </c>
      <c r="D34" s="4">
        <v>19</v>
      </c>
      <c r="E34" s="4">
        <v>2</v>
      </c>
      <c r="F34" s="4">
        <v>3</v>
      </c>
      <c r="G34" s="4">
        <v>3</v>
      </c>
      <c r="H34" s="14">
        <v>1000000</v>
      </c>
      <c r="I34" s="4" t="s">
        <v>30</v>
      </c>
      <c r="J34" s="6">
        <v>10000</v>
      </c>
      <c r="K34" s="4">
        <v>2000</v>
      </c>
      <c r="L34" s="6">
        <v>15000</v>
      </c>
      <c r="M34" s="4">
        <v>0</v>
      </c>
      <c r="N34" s="6">
        <v>5</v>
      </c>
      <c r="O34" s="6" t="s">
        <v>133</v>
      </c>
      <c r="P34" s="8" t="s">
        <v>140</v>
      </c>
      <c r="Q34" s="4">
        <v>3</v>
      </c>
      <c r="R34" s="4">
        <v>1</v>
      </c>
      <c r="S34" s="4">
        <v>1</v>
      </c>
      <c r="T34" s="4">
        <v>1</v>
      </c>
      <c r="U34" s="4">
        <v>1</v>
      </c>
      <c r="V34" s="4">
        <v>1</v>
      </c>
      <c r="W34" s="4" t="s">
        <v>80</v>
      </c>
      <c r="X34" s="4">
        <v>5000</v>
      </c>
      <c r="Y34" s="4" t="s">
        <v>32</v>
      </c>
      <c r="Z34" s="8" t="s">
        <v>46</v>
      </c>
      <c r="AA34" s="1"/>
    </row>
    <row r="35" spans="1:27" x14ac:dyDescent="0.25">
      <c r="A35" s="4">
        <v>5</v>
      </c>
      <c r="B35" s="4" t="s">
        <v>79</v>
      </c>
      <c r="C35" s="4">
        <v>1</v>
      </c>
      <c r="D35" s="4">
        <v>19</v>
      </c>
      <c r="E35" s="4">
        <v>2</v>
      </c>
      <c r="F35" s="4">
        <v>3</v>
      </c>
      <c r="G35" s="4">
        <v>3</v>
      </c>
      <c r="H35" s="14">
        <v>1000000</v>
      </c>
      <c r="I35" s="4" t="s">
        <v>30</v>
      </c>
      <c r="J35" s="6">
        <v>10000</v>
      </c>
      <c r="K35" s="4">
        <v>2000</v>
      </c>
      <c r="L35" s="6">
        <v>15000</v>
      </c>
      <c r="M35" s="4">
        <v>0</v>
      </c>
      <c r="N35" s="6">
        <v>4</v>
      </c>
      <c r="O35" s="6" t="s">
        <v>131</v>
      </c>
      <c r="P35" s="8" t="s">
        <v>140</v>
      </c>
      <c r="Q35" s="4">
        <v>3</v>
      </c>
      <c r="R35" s="4">
        <v>1</v>
      </c>
      <c r="S35" s="4">
        <v>1</v>
      </c>
      <c r="T35" s="4">
        <v>1</v>
      </c>
      <c r="U35" s="4">
        <v>1</v>
      </c>
      <c r="V35" s="4">
        <v>1</v>
      </c>
      <c r="W35" s="4" t="s">
        <v>80</v>
      </c>
      <c r="X35" s="4">
        <v>5000</v>
      </c>
      <c r="Y35" s="4" t="s">
        <v>32</v>
      </c>
      <c r="Z35" s="4"/>
      <c r="AA35" s="1"/>
    </row>
    <row r="36" spans="1:27" x14ac:dyDescent="0.25">
      <c r="A36" s="4">
        <v>4</v>
      </c>
      <c r="B36" s="4" t="s">
        <v>79</v>
      </c>
      <c r="C36" s="4">
        <v>1</v>
      </c>
      <c r="D36" s="4">
        <v>16</v>
      </c>
      <c r="E36" s="4">
        <v>2</v>
      </c>
      <c r="F36" s="4">
        <v>3</v>
      </c>
      <c r="G36" s="4">
        <v>3</v>
      </c>
      <c r="H36" s="14">
        <v>750000</v>
      </c>
      <c r="I36" s="4" t="s">
        <v>30</v>
      </c>
      <c r="J36" s="6">
        <v>15000</v>
      </c>
      <c r="K36" s="4">
        <v>0</v>
      </c>
      <c r="L36" s="6">
        <v>10000</v>
      </c>
      <c r="M36" s="4">
        <v>0</v>
      </c>
      <c r="N36" s="6">
        <v>5</v>
      </c>
      <c r="O36" s="6" t="s">
        <v>131</v>
      </c>
      <c r="P36" s="8" t="s">
        <v>141</v>
      </c>
      <c r="Q36" s="4">
        <v>3</v>
      </c>
      <c r="R36" s="4">
        <v>1</v>
      </c>
      <c r="S36" s="4">
        <v>2</v>
      </c>
      <c r="T36" s="4">
        <v>1</v>
      </c>
      <c r="U36" s="4">
        <v>2</v>
      </c>
      <c r="V36" s="4">
        <v>2</v>
      </c>
      <c r="W36" s="8" t="s">
        <v>46</v>
      </c>
      <c r="X36" s="4">
        <v>10000</v>
      </c>
      <c r="Y36" s="4" t="s">
        <v>82</v>
      </c>
      <c r="Z36" s="4" t="s">
        <v>49</v>
      </c>
      <c r="AA36" s="1"/>
    </row>
    <row r="37" spans="1:27" x14ac:dyDescent="0.25">
      <c r="A37" s="4">
        <v>3</v>
      </c>
      <c r="B37" s="4" t="s">
        <v>83</v>
      </c>
      <c r="C37" s="4">
        <v>1</v>
      </c>
      <c r="D37" s="4">
        <v>21</v>
      </c>
      <c r="E37" s="4">
        <v>2</v>
      </c>
      <c r="F37" s="4">
        <v>3</v>
      </c>
      <c r="G37" s="4">
        <v>3</v>
      </c>
      <c r="H37" s="14">
        <v>300000</v>
      </c>
      <c r="I37" s="4" t="s">
        <v>30</v>
      </c>
      <c r="J37" s="6">
        <v>15000</v>
      </c>
      <c r="K37" s="4">
        <v>0</v>
      </c>
      <c r="L37" s="6">
        <v>25000</v>
      </c>
      <c r="M37" s="4">
        <v>0</v>
      </c>
      <c r="N37" s="6">
        <v>4</v>
      </c>
      <c r="O37" s="6" t="s">
        <v>129</v>
      </c>
      <c r="P37" s="8" t="s">
        <v>138</v>
      </c>
      <c r="Q37" s="4">
        <v>3</v>
      </c>
      <c r="R37" s="4">
        <v>1</v>
      </c>
      <c r="S37" s="4">
        <v>1</v>
      </c>
      <c r="T37" s="4">
        <v>1</v>
      </c>
      <c r="U37" s="4">
        <v>2</v>
      </c>
      <c r="V37" s="4">
        <v>1</v>
      </c>
      <c r="W37" s="4" t="s">
        <v>51</v>
      </c>
      <c r="X37" s="4">
        <v>3000</v>
      </c>
      <c r="Y37" s="4" t="s">
        <v>32</v>
      </c>
      <c r="Z37" s="4" t="s">
        <v>49</v>
      </c>
      <c r="AA37" s="1"/>
    </row>
    <row r="38" spans="1:27" x14ac:dyDescent="0.25">
      <c r="A38" s="4">
        <v>2</v>
      </c>
      <c r="B38" s="4" t="s">
        <v>83</v>
      </c>
      <c r="C38" s="4">
        <v>1</v>
      </c>
      <c r="D38" s="4">
        <v>18</v>
      </c>
      <c r="E38" s="4">
        <v>2</v>
      </c>
      <c r="F38" s="4">
        <v>3</v>
      </c>
      <c r="G38" s="4">
        <v>3</v>
      </c>
      <c r="H38" s="14">
        <v>200000</v>
      </c>
      <c r="I38" s="4" t="s">
        <v>30</v>
      </c>
      <c r="J38" s="6">
        <v>10000</v>
      </c>
      <c r="K38" s="4">
        <v>0</v>
      </c>
      <c r="L38" s="6">
        <v>25000</v>
      </c>
      <c r="M38" s="4">
        <v>0</v>
      </c>
      <c r="N38" s="6">
        <v>4</v>
      </c>
      <c r="O38" s="6" t="s">
        <v>129</v>
      </c>
      <c r="P38" s="8" t="s">
        <v>138</v>
      </c>
      <c r="Q38" s="4">
        <v>5</v>
      </c>
      <c r="R38" s="4">
        <v>1</v>
      </c>
      <c r="S38" s="4">
        <v>1</v>
      </c>
      <c r="T38" s="4">
        <v>1</v>
      </c>
      <c r="U38" s="4">
        <v>2</v>
      </c>
      <c r="V38" s="4">
        <v>1</v>
      </c>
      <c r="W38" s="4" t="s">
        <v>51</v>
      </c>
      <c r="X38" s="4">
        <v>3000</v>
      </c>
      <c r="Y38" s="4" t="s">
        <v>32</v>
      </c>
      <c r="Z38" s="4" t="s">
        <v>49</v>
      </c>
      <c r="AA38" s="1"/>
    </row>
    <row r="39" spans="1:27" x14ac:dyDescent="0.25">
      <c r="A39" s="4">
        <v>1</v>
      </c>
      <c r="B39" s="4" t="s">
        <v>84</v>
      </c>
      <c r="C39" s="4">
        <v>2</v>
      </c>
      <c r="D39" s="4">
        <v>17</v>
      </c>
      <c r="E39" s="4">
        <v>2</v>
      </c>
      <c r="F39" s="4">
        <v>3</v>
      </c>
      <c r="G39" s="4">
        <v>3</v>
      </c>
      <c r="H39" s="14">
        <v>200000</v>
      </c>
      <c r="I39" s="4" t="s">
        <v>30</v>
      </c>
      <c r="J39" s="6">
        <v>10000</v>
      </c>
      <c r="K39" s="4">
        <v>0</v>
      </c>
      <c r="L39" s="6">
        <v>20000</v>
      </c>
      <c r="M39" s="4">
        <v>0</v>
      </c>
      <c r="N39" s="6">
        <v>4</v>
      </c>
      <c r="O39" s="6" t="s">
        <v>133</v>
      </c>
      <c r="P39" s="8" t="s">
        <v>135</v>
      </c>
      <c r="Q39" s="4">
        <v>2</v>
      </c>
      <c r="R39" s="4">
        <v>1</v>
      </c>
      <c r="S39" s="4">
        <v>1</v>
      </c>
      <c r="T39" s="4">
        <v>1</v>
      </c>
      <c r="U39" s="4">
        <v>1</v>
      </c>
      <c r="V39" s="4">
        <v>1</v>
      </c>
      <c r="W39" s="4" t="s">
        <v>85</v>
      </c>
      <c r="X39" s="4">
        <v>2000</v>
      </c>
      <c r="Y39" s="4" t="s">
        <v>32</v>
      </c>
      <c r="Z39" s="4" t="s">
        <v>49</v>
      </c>
      <c r="AA39" s="1"/>
    </row>
    <row r="41" spans="1:27" x14ac:dyDescent="0.25">
      <c r="R41" t="s">
        <v>19</v>
      </c>
      <c r="T41" t="s">
        <v>114</v>
      </c>
      <c r="V41" t="s">
        <v>116</v>
      </c>
    </row>
    <row r="42" spans="1:27" x14ac:dyDescent="0.25">
      <c r="R42" t="s">
        <v>106</v>
      </c>
      <c r="S42" s="13">
        <v>0.89</v>
      </c>
      <c r="T42" t="s">
        <v>115</v>
      </c>
      <c r="U42" s="13">
        <v>0.94</v>
      </c>
      <c r="V42" t="s">
        <v>117</v>
      </c>
    </row>
    <row r="43" spans="1:27" x14ac:dyDescent="0.25">
      <c r="A43" t="s">
        <v>87</v>
      </c>
      <c r="B43" t="s">
        <v>88</v>
      </c>
      <c r="C43" t="s">
        <v>90</v>
      </c>
      <c r="I43" t="s">
        <v>15</v>
      </c>
      <c r="K43" t="s">
        <v>103</v>
      </c>
      <c r="R43" t="s">
        <v>107</v>
      </c>
      <c r="S43" s="13">
        <v>0.11</v>
      </c>
      <c r="T43" t="s">
        <v>109</v>
      </c>
      <c r="U43" s="13">
        <v>0.06</v>
      </c>
      <c r="V43" t="s">
        <v>65</v>
      </c>
      <c r="W43" s="9">
        <v>0.43</v>
      </c>
    </row>
    <row r="44" spans="1:27" x14ac:dyDescent="0.25">
      <c r="B44" t="s">
        <v>89</v>
      </c>
      <c r="C44" t="s">
        <v>91</v>
      </c>
      <c r="D44" s="11">
        <v>0.54</v>
      </c>
      <c r="E44" s="9" t="s">
        <v>95</v>
      </c>
      <c r="F44" s="12">
        <v>0.51</v>
      </c>
      <c r="G44" t="s">
        <v>97</v>
      </c>
      <c r="H44" s="11">
        <v>0.94</v>
      </c>
      <c r="I44" t="s">
        <v>99</v>
      </c>
      <c r="J44" s="12">
        <v>0.23</v>
      </c>
      <c r="K44" t="s">
        <v>104</v>
      </c>
      <c r="L44" s="11">
        <v>0.74</v>
      </c>
      <c r="R44" t="s">
        <v>20</v>
      </c>
      <c r="V44" t="s">
        <v>118</v>
      </c>
      <c r="W44" s="9">
        <v>0.11</v>
      </c>
    </row>
    <row r="45" spans="1:27" x14ac:dyDescent="0.25">
      <c r="B45" s="16">
        <f>24/35</f>
        <v>0.68571428571428572</v>
      </c>
      <c r="C45" t="s">
        <v>92</v>
      </c>
      <c r="D45" s="11">
        <v>0.11</v>
      </c>
      <c r="E45" s="9" t="s">
        <v>96</v>
      </c>
      <c r="F45" s="12">
        <v>0.49</v>
      </c>
      <c r="G45" t="s">
        <v>98</v>
      </c>
      <c r="H45" s="11">
        <v>0.06</v>
      </c>
      <c r="I45" t="s">
        <v>100</v>
      </c>
      <c r="J45" s="12">
        <v>0.31</v>
      </c>
      <c r="K45" t="s">
        <v>105</v>
      </c>
      <c r="L45" s="11">
        <v>0.26</v>
      </c>
      <c r="R45" t="s">
        <v>108</v>
      </c>
      <c r="S45" s="9">
        <v>0.83</v>
      </c>
      <c r="V45" t="s">
        <v>119</v>
      </c>
      <c r="W45" s="9">
        <v>0.26</v>
      </c>
    </row>
    <row r="46" spans="1:27" x14ac:dyDescent="0.25">
      <c r="B46" s="15">
        <v>0.4</v>
      </c>
      <c r="C46" t="s">
        <v>93</v>
      </c>
      <c r="D46" s="11">
        <v>0.09</v>
      </c>
      <c r="E46" s="9"/>
      <c r="F46" s="11"/>
      <c r="I46" t="s">
        <v>101</v>
      </c>
      <c r="J46" s="12">
        <v>0.34</v>
      </c>
      <c r="R46" t="s">
        <v>109</v>
      </c>
      <c r="S46" s="9">
        <v>0.17</v>
      </c>
      <c r="V46" t="s">
        <v>120</v>
      </c>
      <c r="W46" s="9">
        <v>0.2</v>
      </c>
    </row>
    <row r="47" spans="1:27" x14ac:dyDescent="0.25">
      <c r="C47" t="s">
        <v>94</v>
      </c>
      <c r="D47" s="11">
        <v>0.26</v>
      </c>
      <c r="E47" s="9"/>
      <c r="F47" s="9" t="s">
        <v>121</v>
      </c>
      <c r="I47" t="s">
        <v>102</v>
      </c>
      <c r="J47" s="12">
        <v>0.12</v>
      </c>
      <c r="R47" t="s">
        <v>110</v>
      </c>
    </row>
    <row r="48" spans="1:27" x14ac:dyDescent="0.25">
      <c r="F48" t="s">
        <v>122</v>
      </c>
      <c r="H48" s="9">
        <v>0.37</v>
      </c>
      <c r="I48" s="9"/>
      <c r="R48" t="s">
        <v>111</v>
      </c>
      <c r="S48" s="9">
        <v>0.97</v>
      </c>
    </row>
    <row r="49" spans="6:19" x14ac:dyDescent="0.25">
      <c r="F49" t="s">
        <v>123</v>
      </c>
      <c r="H49" s="9">
        <v>0.34</v>
      </c>
      <c r="I49" s="9"/>
      <c r="J49" s="9"/>
      <c r="R49" t="s">
        <v>109</v>
      </c>
      <c r="S49" s="9">
        <v>0.03</v>
      </c>
    </row>
    <row r="50" spans="6:19" x14ac:dyDescent="0.25">
      <c r="F50" t="s">
        <v>124</v>
      </c>
      <c r="H50" s="9">
        <v>0.17</v>
      </c>
      <c r="I50" s="9"/>
      <c r="J50" s="9"/>
      <c r="R50" t="s">
        <v>112</v>
      </c>
    </row>
    <row r="51" spans="6:19" x14ac:dyDescent="0.25">
      <c r="F51" t="s">
        <v>125</v>
      </c>
      <c r="H51" s="9">
        <v>0.09</v>
      </c>
      <c r="I51" s="9"/>
      <c r="J51" s="9"/>
      <c r="R51" t="s">
        <v>113</v>
      </c>
      <c r="S51" s="10">
        <v>0.51</v>
      </c>
    </row>
    <row r="52" spans="6:19" x14ac:dyDescent="0.25">
      <c r="F52" t="s">
        <v>126</v>
      </c>
      <c r="H52" s="9">
        <v>0.03</v>
      </c>
      <c r="I52" s="9"/>
      <c r="J52" s="9"/>
      <c r="R52" t="s">
        <v>109</v>
      </c>
      <c r="S52" s="10">
        <v>0.49</v>
      </c>
    </row>
    <row r="53" spans="6:19" x14ac:dyDescent="0.25">
      <c r="I53" s="9"/>
    </row>
  </sheetData>
  <mergeCells count="7">
    <mergeCell ref="B3:I3"/>
    <mergeCell ref="Y3:Y4"/>
    <mergeCell ref="Z3:Z4"/>
    <mergeCell ref="A3:A4"/>
    <mergeCell ref="R3:U3"/>
    <mergeCell ref="V3:W3"/>
    <mergeCell ref="J3:Q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wiyanto2005@gmail.com</dc:creator>
  <cp:lastModifiedBy>Wiyanto Sadiman</cp:lastModifiedBy>
  <dcterms:created xsi:type="dcterms:W3CDTF">2025-04-28T12:36:08Z</dcterms:created>
  <dcterms:modified xsi:type="dcterms:W3CDTF">2025-05-12T09:54:07Z</dcterms:modified>
</cp:coreProperties>
</file>